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5" yWindow="450" windowWidth="18855" windowHeight="8415"/>
  </bookViews>
  <sheets>
    <sheet name="Preisvergleich" sheetId="1" r:id="rId1"/>
    <sheet name="Nettopreis" sheetId="2" r:id="rId2"/>
  </sheets>
  <calcPr calcId="124519"/>
</workbook>
</file>

<file path=xl/calcChain.xml><?xml version="1.0" encoding="utf-8"?>
<calcChain xmlns="http://schemas.openxmlformats.org/spreadsheetml/2006/main">
  <c r="D6" i="2"/>
  <c r="D7"/>
  <c r="D8"/>
  <c r="D5"/>
  <c r="C6"/>
  <c r="C7"/>
  <c r="C8"/>
  <c r="C5"/>
  <c r="E6" i="1"/>
  <c r="E7"/>
  <c r="E8"/>
  <c r="E5"/>
  <c r="D6"/>
  <c r="D7"/>
  <c r="D8"/>
  <c r="D5"/>
</calcChain>
</file>

<file path=xl/sharedStrings.xml><?xml version="1.0" encoding="utf-8"?>
<sst xmlns="http://schemas.openxmlformats.org/spreadsheetml/2006/main" count="18" uniqueCount="13">
  <si>
    <t>DVD-Player</t>
  </si>
  <si>
    <t>Videorekorder</t>
  </si>
  <si>
    <t>DVB-T-Receiver</t>
  </si>
  <si>
    <t>16:9-TV</t>
  </si>
  <si>
    <t>Preisvergleich</t>
  </si>
  <si>
    <t>alter Preis</t>
  </si>
  <si>
    <t>neuer Preis</t>
  </si>
  <si>
    <t>Steigerung absolut</t>
  </si>
  <si>
    <t>Steigerung in %</t>
  </si>
  <si>
    <t>Nettopreis und MwSt.</t>
  </si>
  <si>
    <t>Nettopreis</t>
  </si>
  <si>
    <t>MwSt.</t>
  </si>
  <si>
    <t>MwSt.-Satz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</si>
</sst>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44" fontId="0" fillId="0" borderId="1" xfId="1" applyFont="1" applyBorder="1"/>
    <xf numFmtId="0" fontId="0" fillId="3" borderId="1" xfId="0" applyFill="1" applyBorder="1"/>
    <xf numFmtId="0" fontId="0" fillId="2" borderId="1" xfId="0" applyFill="1" applyBorder="1" applyAlignment="1">
      <alignment horizontal="center" vertical="top" wrapText="1"/>
    </xf>
    <xf numFmtId="44" fontId="0" fillId="0" borderId="1" xfId="0" applyNumberFormat="1" applyBorder="1"/>
    <xf numFmtId="164" fontId="0" fillId="0" borderId="1" xfId="2" applyNumberFormat="1" applyFont="1" applyBorder="1"/>
    <xf numFmtId="9" fontId="0" fillId="0" borderId="0" xfId="2" applyFont="1"/>
    <xf numFmtId="0" fontId="0" fillId="0" borderId="0" xfId="0" applyAlignment="1">
      <alignment wrapText="1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="120" zoomScaleNormal="120" workbookViewId="0">
      <selection activeCell="E14" sqref="E14"/>
    </sheetView>
  </sheetViews>
  <sheetFormatPr baseColWidth="10" defaultRowHeight="15"/>
  <cols>
    <col min="1" max="1" width="14.85546875" bestFit="1" customWidth="1"/>
    <col min="4" max="4" width="11.7109375" customWidth="1"/>
    <col min="5" max="5" width="11.5703125" customWidth="1"/>
  </cols>
  <sheetData>
    <row r="1" spans="1:6">
      <c r="A1" s="1" t="s">
        <v>4</v>
      </c>
    </row>
    <row r="4" spans="1:6" ht="30">
      <c r="A4" s="4"/>
      <c r="B4" s="4" t="s">
        <v>5</v>
      </c>
      <c r="C4" s="4" t="s">
        <v>6</v>
      </c>
      <c r="D4" s="4" t="s">
        <v>7</v>
      </c>
      <c r="E4" s="4" t="s">
        <v>8</v>
      </c>
    </row>
    <row r="5" spans="1:6">
      <c r="A5" s="3" t="s">
        <v>0</v>
      </c>
      <c r="B5" s="2">
        <v>50</v>
      </c>
      <c r="C5" s="2">
        <v>55.8</v>
      </c>
      <c r="D5" s="5">
        <f>C5-B5</f>
        <v>5.7999999999999972</v>
      </c>
      <c r="E5" s="6">
        <f>D5/B5</f>
        <v>0.11599999999999994</v>
      </c>
    </row>
    <row r="6" spans="1:6">
      <c r="A6" s="3" t="s">
        <v>1</v>
      </c>
      <c r="B6" s="2">
        <v>60</v>
      </c>
      <c r="C6" s="2">
        <v>68</v>
      </c>
      <c r="D6" s="5">
        <f>C6-B6</f>
        <v>8</v>
      </c>
      <c r="E6" s="6">
        <f>D6/B6</f>
        <v>0.13333333333333333</v>
      </c>
    </row>
    <row r="7" spans="1:6">
      <c r="A7" s="3" t="s">
        <v>2</v>
      </c>
      <c r="B7" s="2">
        <v>120</v>
      </c>
      <c r="C7" s="2">
        <v>135.80000000000001</v>
      </c>
      <c r="D7" s="5">
        <f>C7-B7</f>
        <v>15.800000000000011</v>
      </c>
      <c r="E7" s="6">
        <f>D7/B7</f>
        <v>0.13166666666666677</v>
      </c>
    </row>
    <row r="8" spans="1:6">
      <c r="A8" s="3" t="s">
        <v>3</v>
      </c>
      <c r="B8" s="2">
        <v>400</v>
      </c>
      <c r="C8" s="2">
        <v>458.9</v>
      </c>
      <c r="D8" s="5">
        <f>C8-B8</f>
        <v>58.899999999999977</v>
      </c>
      <c r="E8" s="6">
        <f>D8/B8</f>
        <v>0.14724999999999994</v>
      </c>
    </row>
    <row r="12" spans="1:6">
      <c r="F12" s="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zoomScale="120" zoomScaleNormal="120" workbookViewId="0">
      <selection activeCell="A12" sqref="A12"/>
    </sheetView>
  </sheetViews>
  <sheetFormatPr baseColWidth="10" defaultRowHeight="15"/>
  <cols>
    <col min="1" max="1" width="14.42578125" customWidth="1"/>
  </cols>
  <sheetData>
    <row r="1" spans="1:4">
      <c r="A1" s="1" t="s">
        <v>9</v>
      </c>
    </row>
    <row r="2" spans="1:4">
      <c r="C2" t="s">
        <v>12</v>
      </c>
      <c r="D2" s="7">
        <v>0.19</v>
      </c>
    </row>
    <row r="4" spans="1:4">
      <c r="A4" s="4"/>
      <c r="B4" s="4" t="s">
        <v>6</v>
      </c>
      <c r="C4" s="4" t="s">
        <v>10</v>
      </c>
      <c r="D4" s="4" t="s">
        <v>11</v>
      </c>
    </row>
    <row r="5" spans="1:4">
      <c r="A5" s="3" t="s">
        <v>0</v>
      </c>
      <c r="B5" s="2">
        <v>55.8</v>
      </c>
      <c r="C5" s="5">
        <f>B5/(1+D$2)</f>
        <v>46.890756302521005</v>
      </c>
      <c r="D5" s="2">
        <f>B5-C5</f>
        <v>8.9092436974789919</v>
      </c>
    </row>
    <row r="6" spans="1:4">
      <c r="A6" s="3" t="s">
        <v>1</v>
      </c>
      <c r="B6" s="2">
        <v>68</v>
      </c>
      <c r="C6" s="5">
        <f t="shared" ref="C6:C8" si="0">B6/(1+D$2)</f>
        <v>57.142857142857146</v>
      </c>
      <c r="D6" s="2">
        <f t="shared" ref="D6:D8" si="1">B6-C6</f>
        <v>10.857142857142854</v>
      </c>
    </row>
    <row r="7" spans="1:4">
      <c r="A7" s="3" t="s">
        <v>2</v>
      </c>
      <c r="B7" s="2">
        <v>135.80000000000001</v>
      </c>
      <c r="C7" s="5">
        <f t="shared" si="0"/>
        <v>114.11764705882355</v>
      </c>
      <c r="D7" s="2">
        <f t="shared" si="1"/>
        <v>21.682352941176461</v>
      </c>
    </row>
    <row r="8" spans="1:4">
      <c r="A8" s="3" t="s">
        <v>3</v>
      </c>
      <c r="B8" s="2">
        <v>458.9</v>
      </c>
      <c r="C8" s="5">
        <f t="shared" si="0"/>
        <v>385.63025210084032</v>
      </c>
      <c r="D8" s="2">
        <f t="shared" si="1"/>
        <v>73.269747899159654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Preisvergleich</vt:lpstr>
      <vt:lpstr>Nettopreis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2008-03-22T14:26:02Z</dcterms:created>
  <dcterms:modified xsi:type="dcterms:W3CDTF">2008-03-30T13:10:33Z</dcterms:modified>
</cp:coreProperties>
</file>